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13395" windowHeight="1081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B37" i="1"/>
</calcChain>
</file>

<file path=xl/sharedStrings.xml><?xml version="1.0" encoding="utf-8"?>
<sst xmlns="http://schemas.openxmlformats.org/spreadsheetml/2006/main" count="64" uniqueCount="44">
  <si>
    <t>DUBROVAČKI MUZEJI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</si>
  <si>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</si>
  <si>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</si>
  <si>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</si>
  <si>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</si>
  <si>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</si>
  <si>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</si>
  <si>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</si>
  <si>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Ukupno:</t>
  </si>
  <si>
    <t>3237 Intelektualne i osobne usluge</t>
  </si>
  <si>
    <t>DUBROVNIK</t>
  </si>
  <si>
    <t>3212 Naknade za prijevoz, za rad na terenu i odvojeni život</t>
  </si>
  <si>
    <t>OTP banka d.d.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</si>
  <si>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</si>
  <si>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</si>
  <si>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</si>
  <si>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3132 Doprinosi za obvezno zdravstveno osiguranje</t>
  </si>
  <si>
    <t>HRVOJE KRKIĆ</t>
  </si>
  <si>
    <t>NATAŠA CVITANOVIĆ</t>
  </si>
  <si>
    <t>KARMEN BUTIGAN</t>
  </si>
  <si>
    <t>IGOR IVKIĆ</t>
  </si>
  <si>
    <t>Ukupno za lipanj 2025.</t>
  </si>
  <si>
    <t>ZA LIPANJ 2025. GODINE</t>
  </si>
  <si>
    <t>3291 Naknade za rad predstavničkih i izvršnih tijela, povjerenstava i slično</t>
  </si>
  <si>
    <t>FLOMASTER D.O.O.</t>
  </si>
  <si>
    <t>04484847640</t>
  </si>
  <si>
    <t>10000 ZAGREB</t>
  </si>
  <si>
    <t>LEONARDO MEDIA d.o.o.</t>
  </si>
  <si>
    <t>90240160025</t>
  </si>
  <si>
    <t>10 000 ZAGREB</t>
  </si>
  <si>
    <t>3222 Materijal i sirovine</t>
  </si>
  <si>
    <t>3231 Usluge telefona, interneta, pošte i prijevoza</t>
  </si>
  <si>
    <t>NAFTALINA</t>
  </si>
  <si>
    <t>87962251332</t>
  </si>
  <si>
    <t>10020 ZAGREB</t>
  </si>
  <si>
    <t>ODVJETNIK HRVOJE KATUŠIĆ</t>
  </si>
  <si>
    <t>01214626944</t>
  </si>
  <si>
    <t>52508873833</t>
  </si>
  <si>
    <t>3431 Bankarske usluge i usluge platnog prometa</t>
  </si>
  <si>
    <t>ZAKLADA BLAGA DJELA</t>
  </si>
  <si>
    <t>64576675896</t>
  </si>
  <si>
    <t>3235 Zakupnine i najamnine</t>
  </si>
  <si>
    <t>SPLIT</t>
  </si>
  <si>
    <t xml:space="preserve">Dubrovnik, 8.7.2025.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</si>
</sst>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" fontId="1" fillId="0" borderId="1" xfId="0" applyNumberFormat="1" applyFont="1" applyBorder="1"/>
    <xf numFmtId="0" fontId="0" fillId="0" borderId="1" xfId="0" applyBorder="1"/>
    <xf numFmtId="0" fontId="0" fillId="0" borderId="0" xfId="0" quotePrefix="1"/>
    <xf numFmtId="4" fontId="1" fillId="0" borderId="0" xfId="0" applyNumberFormat="1" applyFont="1"/>
    <xf numFmtId="43" fontId="0" fillId="0" borderId="1" xfId="6" applyFont="1" applyBorder="1"/>
    <xf numFmtId="0" fontId="3" fillId="0" borderId="1" xfId="0" applyFont="1" applyBorder="1"/>
    <xf numFmtId="4" fontId="3" fillId="3" borderId="1" xfId="0" applyNumberFormat="1" applyFont="1" applyFill="1" applyBorder="1"/>
    <xf numFmtId="0" fontId="0" fillId="3" borderId="4" xfId="0" applyFill="1" applyBorder="1"/>
    <xf numFmtId="4" fontId="0" fillId="3" borderId="5" xfId="0" applyNumberFormat="1" applyFont="1" applyFill="1" applyBorder="1"/>
    <xf numFmtId="0" fontId="2" fillId="3" borderId="2" xfId="0" applyFont="1" applyFill="1" applyBorder="1" applyAlignment="1">
      <alignment wrapText="1"/>
    </xf>
    <xf numFmtId="4" fontId="0" fillId="0" borderId="0" xfId="0" applyNumberFormat="1" applyFont="1"/>
    <xf numFmtId="4" fontId="0" fillId="0" borderId="0" xfId="0" applyNumberFormat="1" applyFont="1" applyBorder="1"/>
    <xf numFmtId="0" fontId="0" fillId="0" borderId="0" xfId="0" applyFont="1" applyBorder="1"/>
    <xf numFmtId="0" fontId="1" fillId="2" borderId="1" xfId="0" applyFont="1" applyFill="1" applyBorder="1"/>
    <xf numFmtId="0" fontId="0" fillId="0" borderId="7" xfId="0" applyFont="1" applyBorder="1" applyAlignment="1">
      <alignment horizontal="center" vertical="center" wrapText="1"/>
    </xf>
    <xf numFmtId="0" fontId="1" fillId="2" borderId="1" xfId="0" applyFont="1" applyFill="1" applyBorder="1"/>
    <xf numFmtId="43" fontId="0" fillId="0" borderId="1" xfId="4" applyFont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C13" sqref="C13"/>
    </sheetView>
  </sheetViews>
  <sheetFormatPr defaultColWidth="9.140625" defaultRowHeight="12.75" x14ac:dyDescent="0.2"/>
  <cols>
    <col min="1" max="1" width="23.85546875" customWidth="1"/>
    <col min="2" max="2" width="20.5703125" customWidth="1"/>
    <col min="3" max="3" width="18.2851562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27" t="s">
        <v>0</v>
      </c>
      <c r="B1" s="27"/>
      <c r="C1" s="27"/>
      <c r="D1" s="28"/>
      <c r="E1" s="27"/>
    </row>
    <row r="2" spans="1:5" x14ac:dyDescent="0.2">
      <c r="A2" s="27" t="s">
        <v>1</v>
      </c>
      <c r="B2" s="27"/>
      <c r="C2" s="27"/>
      <c r="D2" s="28"/>
      <c r="E2" s="27"/>
    </row>
    <row r="3" spans="1:5" x14ac:dyDescent="0.2">
      <c r="A3" s="27" t="s">
        <v>22</v>
      </c>
      <c r="B3" s="27"/>
      <c r="C3" s="27"/>
      <c r="D3" s="28"/>
      <c r="E3" s="27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2</v>
      </c>
      <c r="B6" s="2" t="s">
        <v>3</v>
      </c>
      <c r="C6" s="2" t="s">
        <v>4</v>
      </c>
      <c r="D6" s="6" t="s">
        <v>5</v>
      </c>
      <c r="E6" s="2" t="s">
        <v>6</v>
      </c>
    </row>
    <row r="7" spans="1:5" x14ac:dyDescent="0.2">
      <c r="A7" s="3" t="s">
        <v>17</v>
      </c>
      <c r="B7" s="3" t="s">
        <v>7</v>
      </c>
      <c r="C7" s="3"/>
      <c r="D7" s="7">
        <v>119.44</v>
      </c>
      <c r="E7" s="3" t="s">
        <v>9</v>
      </c>
    </row>
    <row r="8" spans="1:5" x14ac:dyDescent="0.2">
      <c r="A8" s="29" t="s">
        <v>8</v>
      </c>
      <c r="B8" s="29"/>
      <c r="C8" s="29"/>
      <c r="D8" s="10">
        <v>119.44</v>
      </c>
      <c r="E8" s="4"/>
    </row>
    <row r="9" spans="1:5" x14ac:dyDescent="0.2">
      <c r="A9" s="3" t="s">
        <v>18</v>
      </c>
      <c r="B9" s="3"/>
      <c r="C9" s="3"/>
      <c r="D9" s="7">
        <v>2388.9</v>
      </c>
      <c r="E9" s="3" t="s">
        <v>9</v>
      </c>
    </row>
    <row r="10" spans="1:5" x14ac:dyDescent="0.2">
      <c r="A10" s="29" t="s">
        <v>8</v>
      </c>
      <c r="B10" s="29"/>
      <c r="C10" s="29"/>
      <c r="D10" s="10">
        <v>2388.9</v>
      </c>
      <c r="E10" s="4"/>
    </row>
    <row r="11" spans="1:5" x14ac:dyDescent="0.2">
      <c r="A11" s="11" t="s">
        <v>19</v>
      </c>
      <c r="B11" s="11"/>
      <c r="C11" s="11"/>
      <c r="D11" s="7">
        <v>2418.75</v>
      </c>
      <c r="E11" s="11" t="s">
        <v>9</v>
      </c>
    </row>
    <row r="12" spans="1:5" x14ac:dyDescent="0.2">
      <c r="A12" s="29" t="s">
        <v>8</v>
      </c>
      <c r="B12" s="29"/>
      <c r="C12" s="29"/>
      <c r="D12" s="10">
        <v>2418.75</v>
      </c>
      <c r="E12" s="23"/>
    </row>
    <row r="13" spans="1:5" x14ac:dyDescent="0.2">
      <c r="A13" s="11" t="s">
        <v>20</v>
      </c>
      <c r="B13" s="11"/>
      <c r="C13" s="11"/>
      <c r="D13" s="7">
        <v>104.51</v>
      </c>
      <c r="E13" s="11" t="s">
        <v>9</v>
      </c>
    </row>
    <row r="14" spans="1:5" x14ac:dyDescent="0.2">
      <c r="A14" s="29" t="s">
        <v>8</v>
      </c>
      <c r="B14" s="29"/>
      <c r="C14" s="29"/>
      <c r="D14" s="10">
        <v>104.51</v>
      </c>
      <c r="E14" s="23"/>
    </row>
    <row r="15" spans="1:5" x14ac:dyDescent="0.2">
      <c r="A15" s="11" t="s">
        <v>24</v>
      </c>
      <c r="B15" s="11" t="s">
        <v>25</v>
      </c>
      <c r="C15" s="11" t="s">
        <v>26</v>
      </c>
      <c r="D15" s="7">
        <v>1300</v>
      </c>
      <c r="E15" s="11" t="s">
        <v>9</v>
      </c>
    </row>
    <row r="16" spans="1:5" x14ac:dyDescent="0.2">
      <c r="A16" s="29" t="s">
        <v>8</v>
      </c>
      <c r="B16" s="29"/>
      <c r="C16" s="29"/>
      <c r="D16" s="10">
        <v>1300</v>
      </c>
      <c r="E16" s="25"/>
    </row>
    <row r="17" spans="1:5" x14ac:dyDescent="0.2">
      <c r="A17" s="11" t="s">
        <v>27</v>
      </c>
      <c r="B17" s="11" t="s">
        <v>28</v>
      </c>
      <c r="C17" s="11" t="s">
        <v>29</v>
      </c>
      <c r="D17" s="7">
        <v>4139.5</v>
      </c>
      <c r="E17" s="11" t="s">
        <v>30</v>
      </c>
    </row>
    <row r="18" spans="1:5" x14ac:dyDescent="0.2">
      <c r="A18" s="11" t="s">
        <v>27</v>
      </c>
      <c r="B18" s="11" t="s">
        <v>28</v>
      </c>
      <c r="C18" s="11" t="s">
        <v>29</v>
      </c>
      <c r="D18" s="7">
        <v>18.75</v>
      </c>
      <c r="E18" s="11" t="s">
        <v>31</v>
      </c>
    </row>
    <row r="19" spans="1:5" x14ac:dyDescent="0.2">
      <c r="A19" s="29" t="s">
        <v>8</v>
      </c>
      <c r="B19" s="29"/>
      <c r="C19" s="29"/>
      <c r="D19" s="8">
        <v>4158.25</v>
      </c>
      <c r="E19" s="25"/>
    </row>
    <row r="20" spans="1:5" x14ac:dyDescent="0.2">
      <c r="A20" s="11" t="s">
        <v>32</v>
      </c>
      <c r="B20" s="11" t="s">
        <v>33</v>
      </c>
      <c r="C20" s="11" t="s">
        <v>34</v>
      </c>
      <c r="D20" s="7">
        <v>3937.5</v>
      </c>
      <c r="E20" s="11" t="s">
        <v>30</v>
      </c>
    </row>
    <row r="21" spans="1:5" x14ac:dyDescent="0.2">
      <c r="A21" s="29" t="s">
        <v>8</v>
      </c>
      <c r="B21" s="29"/>
      <c r="C21" s="29"/>
      <c r="D21" s="8">
        <v>3937.5</v>
      </c>
      <c r="E21" s="25"/>
    </row>
    <row r="22" spans="1:5" x14ac:dyDescent="0.2">
      <c r="A22" s="11" t="s">
        <v>35</v>
      </c>
      <c r="B22" s="11" t="s">
        <v>36</v>
      </c>
      <c r="C22" s="11" t="s">
        <v>10</v>
      </c>
      <c r="D22" s="7">
        <v>310.94</v>
      </c>
      <c r="E22" s="11" t="s">
        <v>9</v>
      </c>
    </row>
    <row r="23" spans="1:5" x14ac:dyDescent="0.2">
      <c r="A23" s="29" t="s">
        <v>8</v>
      </c>
      <c r="B23" s="29"/>
      <c r="C23" s="29"/>
      <c r="D23" s="8">
        <v>310.94</v>
      </c>
      <c r="E23" s="25"/>
    </row>
    <row r="24" spans="1:5" x14ac:dyDescent="0.2">
      <c r="A24" s="11" t="s">
        <v>12</v>
      </c>
      <c r="B24" s="11" t="s">
        <v>37</v>
      </c>
      <c r="C24" s="11" t="s">
        <v>42</v>
      </c>
      <c r="D24" s="7">
        <v>115.64</v>
      </c>
      <c r="E24" s="11" t="s">
        <v>38</v>
      </c>
    </row>
    <row r="25" spans="1:5" x14ac:dyDescent="0.2">
      <c r="A25" s="29" t="s">
        <v>8</v>
      </c>
      <c r="B25" s="29"/>
      <c r="C25" s="29"/>
      <c r="D25" s="8">
        <v>115.64</v>
      </c>
      <c r="E25" s="25"/>
    </row>
    <row r="26" spans="1:5" x14ac:dyDescent="0.2">
      <c r="A26" s="11" t="s">
        <v>39</v>
      </c>
      <c r="B26" s="11" t="s">
        <v>40</v>
      </c>
      <c r="C26" s="11" t="s">
        <v>10</v>
      </c>
      <c r="D26" s="7">
        <v>800</v>
      </c>
      <c r="E26" s="11" t="s">
        <v>41</v>
      </c>
    </row>
    <row r="27" spans="1:5" x14ac:dyDescent="0.2">
      <c r="A27" s="29" t="s">
        <v>8</v>
      </c>
      <c r="B27" s="29"/>
      <c r="C27" s="29"/>
      <c r="D27" s="8">
        <v>800</v>
      </c>
      <c r="E27" s="25"/>
    </row>
    <row r="28" spans="1:5" x14ac:dyDescent="0.2">
      <c r="A28" s="29" t="s">
        <v>21</v>
      </c>
      <c r="B28" s="29"/>
      <c r="C28" s="29"/>
      <c r="D28" s="8">
        <f>SUM(D8+D10+D12+D14+D16+D19+D21+D23+D25+D27)</f>
        <v>15653.93</v>
      </c>
      <c r="E28" s="4"/>
    </row>
    <row r="30" spans="1:5" x14ac:dyDescent="0.2">
      <c r="B30" s="12"/>
    </row>
    <row r="31" spans="1:5" x14ac:dyDescent="0.2">
      <c r="A31" s="13"/>
    </row>
    <row r="32" spans="1:5" ht="29.25" customHeight="1" x14ac:dyDescent="0.2">
      <c r="A32" s="40" t="s">
        <v>13</v>
      </c>
      <c r="B32" s="14">
        <v>139127.29</v>
      </c>
      <c r="C32" s="33" t="s">
        <v>14</v>
      </c>
      <c r="D32" s="34"/>
      <c r="E32" s="35"/>
    </row>
    <row r="33" spans="1:5" ht="29.25" customHeight="1" x14ac:dyDescent="0.2">
      <c r="A33" s="41"/>
      <c r="B33" s="14">
        <v>7900</v>
      </c>
      <c r="C33" s="36" t="s">
        <v>15</v>
      </c>
      <c r="D33" s="34"/>
      <c r="E33" s="35"/>
    </row>
    <row r="34" spans="1:5" ht="29.25" customHeight="1" x14ac:dyDescent="0.2">
      <c r="A34" s="41"/>
      <c r="B34" s="14">
        <v>3948.29</v>
      </c>
      <c r="C34" s="33" t="s">
        <v>11</v>
      </c>
      <c r="D34" s="34"/>
      <c r="E34" s="35"/>
    </row>
    <row r="35" spans="1:5" ht="29.25" customHeight="1" x14ac:dyDescent="0.2">
      <c r="A35" s="42"/>
      <c r="B35" s="14">
        <v>22552.59</v>
      </c>
      <c r="C35" s="37" t="s">
        <v>16</v>
      </c>
      <c r="D35" s="38"/>
      <c r="E35" s="39"/>
    </row>
    <row r="36" spans="1:5" ht="25.5" customHeight="1" x14ac:dyDescent="0.2">
      <c r="A36" s="24"/>
      <c r="B36" s="26">
        <v>992.85</v>
      </c>
      <c r="C36" s="30" t="s">
        <v>23</v>
      </c>
      <c r="D36" s="31"/>
      <c r="E36" s="32"/>
    </row>
    <row r="37" spans="1:5" ht="29.25" customHeight="1" x14ac:dyDescent="0.2">
      <c r="A37" s="15" t="s">
        <v>21</v>
      </c>
      <c r="B37" s="16">
        <f>SUM(B32:B36)</f>
        <v>174521.02000000002</v>
      </c>
      <c r="C37" s="17"/>
      <c r="D37" s="18"/>
      <c r="E37" s="19"/>
    </row>
    <row r="38" spans="1:5" x14ac:dyDescent="0.2">
      <c r="D38" s="20"/>
    </row>
    <row r="39" spans="1:5" x14ac:dyDescent="0.2">
      <c r="A39" s="21"/>
      <c r="B39" s="21"/>
      <c r="D39" s="20"/>
    </row>
    <row r="40" spans="1:5" x14ac:dyDescent="0.2">
      <c r="A40" s="21" t="s">
        <v>43</v>
      </c>
      <c r="B40" s="22"/>
      <c r="D40" s="20"/>
    </row>
  </sheetData>
  <mergeCells count="20">
    <mergeCell ref="A25:C25"/>
    <mergeCell ref="A27:C27"/>
    <mergeCell ref="C36:E36"/>
    <mergeCell ref="A28:C28"/>
    <mergeCell ref="A10:C10"/>
    <mergeCell ref="C32:E32"/>
    <mergeCell ref="C33:E33"/>
    <mergeCell ref="C34:E34"/>
    <mergeCell ref="C35:E35"/>
    <mergeCell ref="A32:A35"/>
    <mergeCell ref="A14:C14"/>
    <mergeCell ref="A16:C16"/>
    <mergeCell ref="A19:C19"/>
    <mergeCell ref="A21:C21"/>
    <mergeCell ref="A23:C23"/>
    <mergeCell ref="A1:E1"/>
    <mergeCell ref="A2:E2"/>
    <mergeCell ref="A3:E3"/>
    <mergeCell ref="A8:C8"/>
    <mergeCell ref="A12:C12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cp:lastPrinted>2025-07-08T11:05:28Z</cp:lastPrinted>
  <dcterms:created xsi:type="dcterms:W3CDTF">2025-04-16T13:11:28Z</dcterms:created>
  <dcterms:modified xsi:type="dcterms:W3CDTF">2025-07-08T11:07:19Z</dcterms:modified>
  <cp:category/>
  <cp:contentStatus/>
</cp:coreProperties>
</file>