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ina\Desktop\javna objava o trošenju sredstava\"/>
    </mc:Choice>
  </mc:AlternateContent>
  <bookViews>
    <workbookView xWindow="0" yWindow="0" windowWidth="28800" windowHeight="117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86" i="1" l="1"/>
</calcChain>
</file>

<file path=xl/sharedStrings.xml><?xml version="1.0" encoding="utf-8"?>
<sst xmlns="http://schemas.openxmlformats.org/spreadsheetml/2006/main" count="214" uniqueCount="114">
  <si>
    <t>DUBROVAČKI MUZEJI</t>
  </si>
  <si>
    <t>INFORMACIJA O TROŠENJU SREDSTAVA</t>
  </si>
  <si>
    <t>ZA SIJEČANJ 2025.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</si>
  <si>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</si>
  <si>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</si>
  <si>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</si>
  <si>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</si>
  <si>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</si>
  <si>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</si>
  <si>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Ukupno:</t>
  </si>
  <si>
    <t>A1 Hrvatska d.o.o.</t>
  </si>
  <si>
    <t>29524210204</t>
  </si>
  <si>
    <t>Zagreb</t>
  </si>
  <si>
    <t>3225 Sitni inventar i autogume</t>
  </si>
  <si>
    <t>3231 Usluge telefona, interneta, pošte i prijevoza</t>
  </si>
  <si>
    <t>4222 Komunikacijska oprema</t>
  </si>
  <si>
    <t>ALMEL DUBROVNIK d.o.o.</t>
  </si>
  <si>
    <t>87342313630</t>
  </si>
  <si>
    <t>3232 Usluge tekućeg i investicijskog održavanja</t>
  </si>
  <si>
    <t>ARCUS INGENIUM d.o.o.</t>
  </si>
  <si>
    <t>52981606243</t>
  </si>
  <si>
    <t>4221 Uredska oprema i namještaj</t>
  </si>
  <si>
    <t>AVC d.o.o.</t>
  </si>
  <si>
    <t>62707927904</t>
  </si>
  <si>
    <t>Lučko</t>
  </si>
  <si>
    <t>4227 Uređaji, strojevi i oprema za ostale namjene</t>
  </si>
  <si>
    <t>BRITVELA</t>
  </si>
  <si>
    <t>45372909827</t>
  </si>
  <si>
    <t>CROATIA AIRLINES</t>
  </si>
  <si>
    <t>24640993045</t>
  </si>
  <si>
    <t>3211 Službena putovanja</t>
  </si>
  <si>
    <t>ČISTOĆA d.o.o.</t>
  </si>
  <si>
    <t>16912997621</t>
  </si>
  <si>
    <t>3234 Komunalne usluge</t>
  </si>
  <si>
    <t>3132 Doprinosi za obvezno zdravstveno osiguranje</t>
  </si>
  <si>
    <t>3237 Intelektualne i osobne usluge</t>
  </si>
  <si>
    <t>ELEKTRONIČKI RAČUNI D.O.O</t>
  </si>
  <si>
    <t>42889250808</t>
  </si>
  <si>
    <t>3238 Računalne usluge</t>
  </si>
  <si>
    <t>FINA</t>
  </si>
  <si>
    <t>85821130368</t>
  </si>
  <si>
    <t>3299 Ostali nespomenuti rashodi poslovanja</t>
  </si>
  <si>
    <t>GRAHAM McMASTER</t>
  </si>
  <si>
    <t>HEP ELEKTRA</t>
  </si>
  <si>
    <t>43965974818</t>
  </si>
  <si>
    <t>3223 Energija</t>
  </si>
  <si>
    <t>HGspot DUBROVNIK</t>
  </si>
  <si>
    <t>81919518448</t>
  </si>
  <si>
    <t>HRVATSKA POŠTA d.d.</t>
  </si>
  <si>
    <t>87311810356</t>
  </si>
  <si>
    <t>HRVATSKO MUZEJSKO DRUŠTVO</t>
  </si>
  <si>
    <t>34202025084</t>
  </si>
  <si>
    <t>HT-Hrvatski Telekom d.d.</t>
  </si>
  <si>
    <t>81793146560</t>
  </si>
  <si>
    <t>3235 Zakupnine i najamnine</t>
  </si>
  <si>
    <t>INA</t>
  </si>
  <si>
    <t>27759560625</t>
  </si>
  <si>
    <t xml:space="preserve">INTEGRATOR </t>
  </si>
  <si>
    <t>94418646991</t>
  </si>
  <si>
    <t>LINK 2 d.o.o</t>
  </si>
  <si>
    <t>77351182595</t>
  </si>
  <si>
    <t>LUKŠA, vl.Lukša Malohodžić</t>
  </si>
  <si>
    <t>MARINKO ČULJAK - DALMAR</t>
  </si>
  <si>
    <t>70536151834</t>
  </si>
  <si>
    <t>3221 Uredski materijal i ostali materijalni rashodi</t>
  </si>
  <si>
    <t>MUZEJSKI DOKUMENT.CENTAR</t>
  </si>
  <si>
    <t>28048960411</t>
  </si>
  <si>
    <t>NOVENA</t>
  </si>
  <si>
    <t>82441405695</t>
  </si>
  <si>
    <t>OPĆA BOLNICA DUBROVNIK</t>
  </si>
  <si>
    <t>75970517069</t>
  </si>
  <si>
    <t>OTP banka d.d.</t>
  </si>
  <si>
    <t>52508873833</t>
  </si>
  <si>
    <t>Split</t>
  </si>
  <si>
    <t>3431 Bankarske usluge i usluge platnog prometa</t>
  </si>
  <si>
    <t>PLAVA KAVA d.o.o.</t>
  </si>
  <si>
    <t>38152213074</t>
  </si>
  <si>
    <t>Mokošica</t>
  </si>
  <si>
    <t>PRESSCUT d.o.o.</t>
  </si>
  <si>
    <t>34672089688</t>
  </si>
  <si>
    <t>prof.dr. IVICA MARTINOVIĆ</t>
  </si>
  <si>
    <t>SECURITAS HRVATSKA d.o.o.</t>
  </si>
  <si>
    <t>33679708526</t>
  </si>
  <si>
    <t>STUDIO BELUGA SOLUTIONS</t>
  </si>
  <si>
    <t>46699667114</t>
  </si>
  <si>
    <t>ŠPICA SUSTAVI d.o.o.</t>
  </si>
  <si>
    <t>08747661196</t>
  </si>
  <si>
    <t>TISKARA ZELINA</t>
  </si>
  <si>
    <t>44670908452</t>
  </si>
  <si>
    <t>3222 Materijal i sirovine</t>
  </si>
  <si>
    <t>3233 Usluge promidžbe i informiranja</t>
  </si>
  <si>
    <t>TUP d.d.</t>
  </si>
  <si>
    <t>35911849065</t>
  </si>
  <si>
    <t>Dubrovnik</t>
  </si>
  <si>
    <t>UO AFRIKA VL.LUKŠA FRANKOVIĆ</t>
  </si>
  <si>
    <t>VODOVOD DUBROVNIK d.o.o.</t>
  </si>
  <si>
    <t>00862047577</t>
  </si>
  <si>
    <t>ZLOVEČERA</t>
  </si>
  <si>
    <t>36615441656</t>
  </si>
  <si>
    <t>Ukupno za siječanj 2025.</t>
  </si>
  <si>
    <t>3239 Ostale nespomenute usluge</t>
  </si>
  <si>
    <t>3221 Ostali materijal za potrebe red.poslovanja</t>
  </si>
  <si>
    <t>Cavtat</t>
  </si>
  <si>
    <t>Sv Ivan Zelina</t>
  </si>
  <si>
    <t>Samobor</t>
  </si>
  <si>
    <t>Velika Gorica</t>
  </si>
  <si>
    <t>Mlini</t>
  </si>
  <si>
    <t>KATICA VIDOJEVIĆ</t>
  </si>
  <si>
    <t>3111 Plaće za redovan rad - 
* uz neto iznos isplaćeni su i doprinosi mirovinskog i zdravstvenog te porez na dohodak</t>
  </si>
  <si>
    <t>3212 Naknade za prijevoz, za rad na terenu i odvojeni život</t>
  </si>
  <si>
    <t xml:space="preserve">DUBROVAČKI MUZEJI
</t>
  </si>
  <si>
    <t xml:space="preserve">Dubrovnik, 20.2.2025. </t>
  </si>
  <si>
    <t>3121 Ostali rashodi za zaposlene
* uz neto iznos isplaćeni su i doprinosi mirovinskog i zdravstvenog te porez na dohodak</t>
  </si>
  <si>
    <t>3213 Tečajevi I stručni ispiti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</si>
</sst>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/>
    <xf numFmtId="4" fontId="1" fillId="2" borderId="1" xfId="0" applyNumberFormat="1" applyFont="1" applyFill="1" applyBorder="1"/>
    <xf numFmtId="4" fontId="0" fillId="0" borderId="0" xfId="0" applyNumberFormat="1" applyFont="1"/>
    <xf numFmtId="4" fontId="3" fillId="0" borderId="1" xfId="0" applyNumberFormat="1" applyFont="1" applyBorder="1"/>
    <xf numFmtId="0" fontId="1" fillId="2" borderId="1" xfId="0" applyFont="1" applyFill="1" applyBorder="1"/>
    <xf numFmtId="4" fontId="1" fillId="0" borderId="1" xfId="0" applyNumberFormat="1" applyFont="1" applyBorder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3" fontId="0" fillId="0" borderId="1" xfId="15" applyFont="1" applyBorder="1"/>
    <xf numFmtId="0" fontId="0" fillId="0" borderId="0" xfId="0" applyFont="1"/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0" fillId="0" borderId="0" xfId="0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3" borderId="1" xfId="0" applyFont="1" applyFill="1" applyBorder="1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4" fillId="3" borderId="1" xfId="0" applyNumberFormat="1" applyFont="1" applyFill="1" applyBorder="1"/>
    <xf numFmtId="0" fontId="0" fillId="3" borderId="2" xfId="0" applyFill="1" applyBorder="1"/>
    <xf numFmtId="4" fontId="0" fillId="3" borderId="3" xfId="0" applyNumberFormat="1" applyFont="1" applyFill="1" applyBorder="1"/>
    <xf numFmtId="0" fontId="2" fillId="3" borderId="4" xfId="0" applyFont="1" applyFill="1" applyBorder="1" applyAlignment="1">
      <alignment wrapText="1"/>
    </xf>
    <xf numFmtId="0" fontId="0" fillId="0" borderId="2" xfId="0" applyFont="1" applyBorder="1" applyAlignment="1">
      <alignment horizontal="center" wrapText="1"/>
    </xf>
  </cellXfs>
  <cellStyles count="16">
    <cellStyle name="Comma" xfId="4"/>
    <cellStyle name="Comma [0]" xfId="5"/>
    <cellStyle name="Comma [0] 2" xfId="9"/>
    <cellStyle name="Comma 2" xfId="8"/>
    <cellStyle name="Comma 3" xfId="11"/>
    <cellStyle name="Comma 4" xfId="12"/>
    <cellStyle name="Comma 5" xfId="15"/>
    <cellStyle name="Currency" xfId="2"/>
    <cellStyle name="Currency [0]" xfId="3"/>
    <cellStyle name="Currency [0] 2" xfId="7"/>
    <cellStyle name="Currency 2" xfId="6"/>
    <cellStyle name="Currency 3" xfId="10"/>
    <cellStyle name="Currency 4" xfId="13"/>
    <cellStyle name="Currency 5" xfId="14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tabSelected="1" workbookViewId="0">
      <selection activeCell="E55" sqref="E55"/>
    </sheetView>
  </sheetViews>
  <sheetFormatPr defaultColWidth="9.140625" defaultRowHeight="12.75" x14ac:dyDescent="0.2"/>
  <cols>
    <col min="1" max="1" width="32.140625" style="25" bestFit="1" customWidth="1"/>
    <col min="2" max="2" width="13.85546875" customWidth="1"/>
    <col min="3" max="3" width="20.85546875" customWidth="1"/>
    <col min="4" max="4" width="11.140625" style="10" bestFit="1" customWidth="1"/>
    <col min="5" max="5" width="49.42578125" bestFit="1" customWidth="1"/>
  </cols>
  <sheetData>
    <row r="1" spans="1:5" x14ac:dyDescent="0.2">
      <c r="A1" s="19" t="s">
        <v>0</v>
      </c>
      <c r="B1" s="19"/>
      <c r="C1" s="19"/>
      <c r="D1" s="20"/>
      <c r="E1" s="19"/>
    </row>
    <row r="2" spans="1:5" x14ac:dyDescent="0.2">
      <c r="A2" s="19" t="s">
        <v>1</v>
      </c>
      <c r="B2" s="19"/>
      <c r="C2" s="19"/>
      <c r="D2" s="20"/>
      <c r="E2" s="19"/>
    </row>
    <row r="3" spans="1:5" x14ac:dyDescent="0.2">
      <c r="A3" s="19" t="s">
        <v>2</v>
      </c>
      <c r="B3" s="19"/>
      <c r="C3" s="19"/>
      <c r="D3" s="20"/>
      <c r="E3" s="19"/>
    </row>
    <row r="4" spans="1:5" x14ac:dyDescent="0.2">
      <c r="A4" s="15"/>
      <c r="B4" s="2"/>
      <c r="C4" s="2"/>
      <c r="D4" s="6"/>
      <c r="E4" s="2"/>
    </row>
    <row r="5" spans="1:5" x14ac:dyDescent="0.2">
      <c r="A5" s="15"/>
      <c r="B5" s="2"/>
      <c r="C5" s="2"/>
      <c r="D5" s="6"/>
      <c r="E5" s="2"/>
    </row>
    <row r="6" spans="1:5" ht="51" x14ac:dyDescent="0.2">
      <c r="A6" s="3" t="s">
        <v>3</v>
      </c>
      <c r="B6" s="3" t="s">
        <v>4</v>
      </c>
      <c r="C6" s="3" t="s">
        <v>5</v>
      </c>
      <c r="D6" s="7" t="s">
        <v>6</v>
      </c>
      <c r="E6" s="3" t="s">
        <v>7</v>
      </c>
    </row>
    <row r="7" spans="1:5" x14ac:dyDescent="0.2">
      <c r="A7" s="4" t="s">
        <v>10</v>
      </c>
      <c r="B7" s="4" t="s">
        <v>11</v>
      </c>
      <c r="C7" s="4" t="s">
        <v>12</v>
      </c>
      <c r="D7" s="8">
        <v>10</v>
      </c>
      <c r="E7" s="4" t="s">
        <v>13</v>
      </c>
    </row>
    <row r="8" spans="1:5" x14ac:dyDescent="0.2">
      <c r="A8" s="4" t="s">
        <v>10</v>
      </c>
      <c r="B8" s="4" t="s">
        <v>11</v>
      </c>
      <c r="C8" s="4" t="s">
        <v>12</v>
      </c>
      <c r="D8" s="8">
        <v>786.13</v>
      </c>
      <c r="E8" s="4" t="s">
        <v>14</v>
      </c>
    </row>
    <row r="9" spans="1:5" x14ac:dyDescent="0.2">
      <c r="A9" s="4" t="s">
        <v>10</v>
      </c>
      <c r="B9" s="4" t="s">
        <v>11</v>
      </c>
      <c r="C9" s="4" t="s">
        <v>12</v>
      </c>
      <c r="D9" s="8">
        <v>15</v>
      </c>
      <c r="E9" s="4" t="s">
        <v>15</v>
      </c>
    </row>
    <row r="10" spans="1:5" x14ac:dyDescent="0.2">
      <c r="A10" s="1" t="s">
        <v>9</v>
      </c>
      <c r="B10" s="1"/>
      <c r="C10" s="1"/>
      <c r="D10" s="9">
        <v>811.13</v>
      </c>
      <c r="E10" s="5"/>
    </row>
    <row r="11" spans="1:5" x14ac:dyDescent="0.2">
      <c r="A11" s="4" t="s">
        <v>16</v>
      </c>
      <c r="B11" s="4" t="s">
        <v>17</v>
      </c>
      <c r="C11" s="4" t="s">
        <v>93</v>
      </c>
      <c r="D11" s="8">
        <v>19449.25</v>
      </c>
      <c r="E11" s="4" t="s">
        <v>100</v>
      </c>
    </row>
    <row r="12" spans="1:5" x14ac:dyDescent="0.2">
      <c r="A12" s="4" t="s">
        <v>16</v>
      </c>
      <c r="B12" s="4" t="s">
        <v>17</v>
      </c>
      <c r="C12" s="4" t="s">
        <v>93</v>
      </c>
      <c r="D12" s="8">
        <v>168.75</v>
      </c>
      <c r="E12" s="4" t="s">
        <v>18</v>
      </c>
    </row>
    <row r="13" spans="1:5" x14ac:dyDescent="0.2">
      <c r="A13" s="1" t="s">
        <v>9</v>
      </c>
      <c r="B13" s="1"/>
      <c r="C13" s="1"/>
      <c r="D13" s="9">
        <v>19618</v>
      </c>
      <c r="E13" s="5"/>
    </row>
    <row r="14" spans="1:5" x14ac:dyDescent="0.2">
      <c r="A14" s="4" t="s">
        <v>19</v>
      </c>
      <c r="B14" s="4" t="s">
        <v>20</v>
      </c>
      <c r="C14" s="4" t="s">
        <v>93</v>
      </c>
      <c r="D14" s="8">
        <v>597.5</v>
      </c>
      <c r="E14" s="4" t="s">
        <v>21</v>
      </c>
    </row>
    <row r="15" spans="1:5" x14ac:dyDescent="0.2">
      <c r="A15" s="1" t="s">
        <v>9</v>
      </c>
      <c r="B15" s="1"/>
      <c r="C15" s="1"/>
      <c r="D15" s="9">
        <v>597.5</v>
      </c>
      <c r="E15" s="5"/>
    </row>
    <row r="16" spans="1:5" x14ac:dyDescent="0.2">
      <c r="A16" s="4" t="s">
        <v>22</v>
      </c>
      <c r="B16" s="4" t="s">
        <v>23</v>
      </c>
      <c r="C16" s="4" t="s">
        <v>24</v>
      </c>
      <c r="D16" s="8">
        <v>11615.44</v>
      </c>
      <c r="E16" s="4" t="s">
        <v>13</v>
      </c>
    </row>
    <row r="17" spans="1:5" x14ac:dyDescent="0.2">
      <c r="A17" s="4" t="s">
        <v>22</v>
      </c>
      <c r="B17" s="4" t="s">
        <v>23</v>
      </c>
      <c r="C17" s="4" t="s">
        <v>24</v>
      </c>
      <c r="D17" s="8">
        <v>1134.95</v>
      </c>
      <c r="E17" s="4" t="s">
        <v>25</v>
      </c>
    </row>
    <row r="18" spans="1:5" x14ac:dyDescent="0.2">
      <c r="A18" s="1" t="s">
        <v>9</v>
      </c>
      <c r="B18" s="1"/>
      <c r="C18" s="1"/>
      <c r="D18" s="9">
        <v>12750.39</v>
      </c>
      <c r="E18" s="5"/>
    </row>
    <row r="19" spans="1:5" x14ac:dyDescent="0.2">
      <c r="A19" s="4" t="s">
        <v>26</v>
      </c>
      <c r="B19" s="4" t="s">
        <v>27</v>
      </c>
      <c r="C19" s="4" t="s">
        <v>106</v>
      </c>
      <c r="D19" s="8">
        <v>140.25</v>
      </c>
      <c r="E19" s="4" t="s">
        <v>101</v>
      </c>
    </row>
    <row r="20" spans="1:5" x14ac:dyDescent="0.2">
      <c r="A20" s="1" t="s">
        <v>9</v>
      </c>
      <c r="B20" s="1"/>
      <c r="C20" s="1"/>
      <c r="D20" s="9">
        <v>140.25</v>
      </c>
      <c r="E20" s="5"/>
    </row>
    <row r="21" spans="1:5" x14ac:dyDescent="0.2">
      <c r="A21" s="4" t="s">
        <v>28</v>
      </c>
      <c r="B21" s="4" t="s">
        <v>29</v>
      </c>
      <c r="C21" s="4" t="s">
        <v>12</v>
      </c>
      <c r="D21" s="8">
        <v>165.71</v>
      </c>
      <c r="E21" s="4" t="s">
        <v>30</v>
      </c>
    </row>
    <row r="22" spans="1:5" x14ac:dyDescent="0.2">
      <c r="A22" s="1" t="s">
        <v>9</v>
      </c>
      <c r="B22" s="1"/>
      <c r="C22" s="1"/>
      <c r="D22" s="9">
        <v>165.71</v>
      </c>
      <c r="E22" s="5"/>
    </row>
    <row r="23" spans="1:5" x14ac:dyDescent="0.2">
      <c r="A23" s="4" t="s">
        <v>31</v>
      </c>
      <c r="B23" s="4" t="s">
        <v>32</v>
      </c>
      <c r="C23" s="4" t="s">
        <v>93</v>
      </c>
      <c r="D23" s="8">
        <v>216.6</v>
      </c>
      <c r="E23" s="4" t="s">
        <v>33</v>
      </c>
    </row>
    <row r="24" spans="1:5" x14ac:dyDescent="0.2">
      <c r="A24" s="1" t="s">
        <v>9</v>
      </c>
      <c r="B24" s="1"/>
      <c r="C24" s="1"/>
      <c r="D24" s="9">
        <v>216.6</v>
      </c>
      <c r="E24" s="5"/>
    </row>
    <row r="25" spans="1:5" x14ac:dyDescent="0.2">
      <c r="A25" s="4" t="s">
        <v>36</v>
      </c>
      <c r="B25" s="4" t="s">
        <v>37</v>
      </c>
      <c r="C25" s="4" t="s">
        <v>12</v>
      </c>
      <c r="D25" s="11">
        <v>45.21</v>
      </c>
      <c r="E25" s="4" t="s">
        <v>38</v>
      </c>
    </row>
    <row r="26" spans="1:5" x14ac:dyDescent="0.2">
      <c r="A26" s="1" t="s">
        <v>9</v>
      </c>
      <c r="B26" s="1"/>
      <c r="C26" s="1"/>
      <c r="D26" s="9">
        <v>45.21</v>
      </c>
      <c r="E26" s="5"/>
    </row>
    <row r="27" spans="1:5" x14ac:dyDescent="0.2">
      <c r="A27" s="4" t="s">
        <v>39</v>
      </c>
      <c r="B27" s="4" t="s">
        <v>40</v>
      </c>
      <c r="C27" s="4" t="s">
        <v>12</v>
      </c>
      <c r="D27" s="8">
        <v>64.7</v>
      </c>
      <c r="E27" s="4" t="s">
        <v>41</v>
      </c>
    </row>
    <row r="28" spans="1:5" x14ac:dyDescent="0.2">
      <c r="A28" s="1" t="s">
        <v>9</v>
      </c>
      <c r="B28" s="1"/>
      <c r="C28" s="1"/>
      <c r="D28" s="9">
        <v>64.7</v>
      </c>
      <c r="E28" s="5"/>
    </row>
    <row r="29" spans="1:5" x14ac:dyDescent="0.2">
      <c r="A29" s="4" t="s">
        <v>43</v>
      </c>
      <c r="B29" s="4" t="s">
        <v>44</v>
      </c>
      <c r="C29" s="4" t="s">
        <v>12</v>
      </c>
      <c r="D29" s="8">
        <v>2959.18</v>
      </c>
      <c r="E29" s="4" t="s">
        <v>45</v>
      </c>
    </row>
    <row r="30" spans="1:5" x14ac:dyDescent="0.2">
      <c r="A30" s="1" t="s">
        <v>9</v>
      </c>
      <c r="B30" s="1"/>
      <c r="C30" s="1"/>
      <c r="D30" s="9">
        <v>2959.18</v>
      </c>
      <c r="E30" s="5"/>
    </row>
    <row r="31" spans="1:5" x14ac:dyDescent="0.2">
      <c r="A31" s="4" t="s">
        <v>46</v>
      </c>
      <c r="B31" s="4" t="s">
        <v>47</v>
      </c>
      <c r="C31" s="4" t="s">
        <v>93</v>
      </c>
      <c r="D31" s="8">
        <v>205</v>
      </c>
      <c r="E31" s="4" t="s">
        <v>13</v>
      </c>
    </row>
    <row r="32" spans="1:5" x14ac:dyDescent="0.2">
      <c r="A32" s="1" t="s">
        <v>9</v>
      </c>
      <c r="B32" s="1"/>
      <c r="C32" s="1"/>
      <c r="D32" s="9">
        <v>205</v>
      </c>
      <c r="E32" s="5"/>
    </row>
    <row r="33" spans="1:5" x14ac:dyDescent="0.2">
      <c r="A33" s="4" t="s">
        <v>48</v>
      </c>
      <c r="B33" s="4" t="s">
        <v>49</v>
      </c>
      <c r="C33" s="4" t="s">
        <v>105</v>
      </c>
      <c r="D33" s="8">
        <v>49.56</v>
      </c>
      <c r="E33" s="4" t="s">
        <v>14</v>
      </c>
    </row>
    <row r="34" spans="1:5" x14ac:dyDescent="0.2">
      <c r="A34" s="1" t="s">
        <v>9</v>
      </c>
      <c r="B34" s="1"/>
      <c r="C34" s="1"/>
      <c r="D34" s="9">
        <v>49.56</v>
      </c>
      <c r="E34" s="5"/>
    </row>
    <row r="35" spans="1:5" x14ac:dyDescent="0.2">
      <c r="A35" s="4" t="s">
        <v>50</v>
      </c>
      <c r="B35" s="4" t="s">
        <v>51</v>
      </c>
      <c r="C35" s="4" t="s">
        <v>12</v>
      </c>
      <c r="D35" s="8">
        <v>50</v>
      </c>
      <c r="E35" s="4" t="s">
        <v>41</v>
      </c>
    </row>
    <row r="36" spans="1:5" x14ac:dyDescent="0.2">
      <c r="A36" s="1" t="s">
        <v>9</v>
      </c>
      <c r="B36" s="1"/>
      <c r="C36" s="1"/>
      <c r="D36" s="9">
        <v>50</v>
      </c>
      <c r="E36" s="5"/>
    </row>
    <row r="37" spans="1:5" x14ac:dyDescent="0.2">
      <c r="A37" s="4" t="s">
        <v>52</v>
      </c>
      <c r="B37" s="4" t="s">
        <v>53</v>
      </c>
      <c r="C37" s="4" t="s">
        <v>12</v>
      </c>
      <c r="D37" s="8">
        <v>1202.97</v>
      </c>
      <c r="E37" s="4" t="s">
        <v>14</v>
      </c>
    </row>
    <row r="38" spans="1:5" x14ac:dyDescent="0.2">
      <c r="A38" s="4" t="s">
        <v>52</v>
      </c>
      <c r="B38" s="4" t="s">
        <v>53</v>
      </c>
      <c r="C38" s="4" t="s">
        <v>12</v>
      </c>
      <c r="D38" s="8">
        <v>98.52</v>
      </c>
      <c r="E38" s="4" t="s">
        <v>54</v>
      </c>
    </row>
    <row r="39" spans="1:5" x14ac:dyDescent="0.2">
      <c r="A39" s="1" t="s">
        <v>9</v>
      </c>
      <c r="B39" s="1"/>
      <c r="C39" s="1"/>
      <c r="D39" s="9">
        <v>1301.49</v>
      </c>
      <c r="E39" s="5"/>
    </row>
    <row r="40" spans="1:5" x14ac:dyDescent="0.2">
      <c r="A40" s="4" t="s">
        <v>55</v>
      </c>
      <c r="B40" s="4" t="s">
        <v>56</v>
      </c>
      <c r="C40" s="4" t="s">
        <v>12</v>
      </c>
      <c r="D40" s="8">
        <v>49.86</v>
      </c>
      <c r="E40" s="4" t="s">
        <v>45</v>
      </c>
    </row>
    <row r="41" spans="1:5" x14ac:dyDescent="0.2">
      <c r="A41" s="1" t="s">
        <v>9</v>
      </c>
      <c r="B41" s="1"/>
      <c r="C41" s="1"/>
      <c r="D41" s="9">
        <v>49.86</v>
      </c>
      <c r="E41" s="5"/>
    </row>
    <row r="42" spans="1:5" x14ac:dyDescent="0.2">
      <c r="A42" s="4" t="s">
        <v>57</v>
      </c>
      <c r="B42" s="4" t="s">
        <v>58</v>
      </c>
      <c r="C42" s="4" t="s">
        <v>93</v>
      </c>
      <c r="D42" s="8">
        <v>487.5</v>
      </c>
      <c r="E42" s="4" t="s">
        <v>38</v>
      </c>
    </row>
    <row r="43" spans="1:5" x14ac:dyDescent="0.2">
      <c r="A43" s="1" t="s">
        <v>9</v>
      </c>
      <c r="B43" s="1"/>
      <c r="C43" s="1"/>
      <c r="D43" s="9">
        <v>487.5</v>
      </c>
      <c r="E43" s="5"/>
    </row>
    <row r="44" spans="1:5" x14ac:dyDescent="0.2">
      <c r="A44" s="4" t="s">
        <v>59</v>
      </c>
      <c r="B44" s="4" t="s">
        <v>60</v>
      </c>
      <c r="C44" s="4" t="s">
        <v>104</v>
      </c>
      <c r="D44" s="8">
        <v>358.31</v>
      </c>
      <c r="E44" s="4" t="s">
        <v>38</v>
      </c>
    </row>
    <row r="45" spans="1:5" x14ac:dyDescent="0.2">
      <c r="A45" s="1" t="s">
        <v>9</v>
      </c>
      <c r="B45" s="1"/>
      <c r="C45" s="1"/>
      <c r="D45" s="9">
        <v>358.31</v>
      </c>
      <c r="E45" s="5"/>
    </row>
    <row r="46" spans="1:5" x14ac:dyDescent="0.2">
      <c r="A46" s="4" t="s">
        <v>61</v>
      </c>
      <c r="B46" s="4"/>
      <c r="C46" s="4"/>
      <c r="D46" s="8">
        <v>198.75</v>
      </c>
      <c r="E46" s="4" t="s">
        <v>18</v>
      </c>
    </row>
    <row r="47" spans="1:5" x14ac:dyDescent="0.2">
      <c r="A47" s="1" t="s">
        <v>9</v>
      </c>
      <c r="B47" s="1"/>
      <c r="C47" s="1"/>
      <c r="D47" s="9">
        <v>198.75</v>
      </c>
      <c r="E47" s="5"/>
    </row>
    <row r="48" spans="1:5" x14ac:dyDescent="0.2">
      <c r="A48" s="4" t="s">
        <v>62</v>
      </c>
      <c r="B48" s="4" t="s">
        <v>63</v>
      </c>
      <c r="C48" s="4" t="s">
        <v>93</v>
      </c>
      <c r="D48" s="8">
        <v>156.25</v>
      </c>
      <c r="E48" s="4" t="s">
        <v>64</v>
      </c>
    </row>
    <row r="49" spans="1:5" x14ac:dyDescent="0.2">
      <c r="A49" s="1" t="s">
        <v>9</v>
      </c>
      <c r="B49" s="1"/>
      <c r="C49" s="1"/>
      <c r="D49" s="9">
        <v>156.25</v>
      </c>
      <c r="E49" s="5"/>
    </row>
    <row r="50" spans="1:5" x14ac:dyDescent="0.2">
      <c r="A50" s="4" t="s">
        <v>65</v>
      </c>
      <c r="B50" s="4" t="s">
        <v>66</v>
      </c>
      <c r="C50" s="4" t="s">
        <v>93</v>
      </c>
      <c r="D50" s="8">
        <v>514</v>
      </c>
      <c r="E50" s="4" t="s">
        <v>113</v>
      </c>
    </row>
    <row r="51" spans="1:5" x14ac:dyDescent="0.2">
      <c r="A51" s="1" t="s">
        <v>9</v>
      </c>
      <c r="B51" s="1"/>
      <c r="C51" s="1"/>
      <c r="D51" s="9">
        <v>514</v>
      </c>
      <c r="E51" s="5"/>
    </row>
    <row r="52" spans="1:5" x14ac:dyDescent="0.2">
      <c r="A52" s="4" t="s">
        <v>67</v>
      </c>
      <c r="B52" s="4" t="s">
        <v>68</v>
      </c>
      <c r="C52" s="4" t="s">
        <v>12</v>
      </c>
      <c r="D52" s="8">
        <v>118.75</v>
      </c>
      <c r="E52" s="4" t="s">
        <v>38</v>
      </c>
    </row>
    <row r="53" spans="1:5" x14ac:dyDescent="0.2">
      <c r="A53" s="1" t="s">
        <v>9</v>
      </c>
      <c r="B53" s="1"/>
      <c r="C53" s="1"/>
      <c r="D53" s="9">
        <v>118.75</v>
      </c>
      <c r="E53" s="5"/>
    </row>
    <row r="54" spans="1:5" x14ac:dyDescent="0.2">
      <c r="A54" s="4" t="s">
        <v>69</v>
      </c>
      <c r="B54" s="4" t="s">
        <v>70</v>
      </c>
      <c r="C54" s="4" t="s">
        <v>93</v>
      </c>
      <c r="D54" s="8">
        <v>66</v>
      </c>
      <c r="E54" s="4" t="s">
        <v>45</v>
      </c>
    </row>
    <row r="55" spans="1:5" x14ac:dyDescent="0.2">
      <c r="A55" s="1" t="s">
        <v>9</v>
      </c>
      <c r="B55" s="1"/>
      <c r="C55" s="1"/>
      <c r="D55" s="9">
        <v>66</v>
      </c>
      <c r="E55" s="5"/>
    </row>
    <row r="56" spans="1:5" x14ac:dyDescent="0.2">
      <c r="A56" s="4" t="s">
        <v>71</v>
      </c>
      <c r="B56" s="4" t="s">
        <v>72</v>
      </c>
      <c r="C56" s="4" t="s">
        <v>73</v>
      </c>
      <c r="D56" s="8">
        <v>231.27</v>
      </c>
      <c r="E56" s="4" t="s">
        <v>74</v>
      </c>
    </row>
    <row r="57" spans="1:5" x14ac:dyDescent="0.2">
      <c r="A57" s="1" t="s">
        <v>9</v>
      </c>
      <c r="B57" s="1"/>
      <c r="C57" s="1"/>
      <c r="D57" s="9">
        <v>231.27</v>
      </c>
      <c r="E57" s="5"/>
    </row>
    <row r="58" spans="1:5" x14ac:dyDescent="0.2">
      <c r="A58" s="4" t="s">
        <v>75</v>
      </c>
      <c r="B58" s="4" t="s">
        <v>76</v>
      </c>
      <c r="C58" s="4" t="s">
        <v>77</v>
      </c>
      <c r="D58" s="8">
        <v>12.5</v>
      </c>
      <c r="E58" s="4" t="s">
        <v>41</v>
      </c>
    </row>
    <row r="59" spans="1:5" x14ac:dyDescent="0.2">
      <c r="A59" s="1" t="s">
        <v>9</v>
      </c>
      <c r="B59" s="1"/>
      <c r="C59" s="1"/>
      <c r="D59" s="9">
        <v>12.5</v>
      </c>
      <c r="E59" s="5"/>
    </row>
    <row r="60" spans="1:5" x14ac:dyDescent="0.2">
      <c r="A60" s="4" t="s">
        <v>78</v>
      </c>
      <c r="B60" s="4" t="s">
        <v>79</v>
      </c>
      <c r="C60" s="4" t="s">
        <v>12</v>
      </c>
      <c r="D60" s="8">
        <v>725.99</v>
      </c>
      <c r="E60" s="4" t="s">
        <v>35</v>
      </c>
    </row>
    <row r="61" spans="1:5" x14ac:dyDescent="0.2">
      <c r="A61" s="1" t="s">
        <v>9</v>
      </c>
      <c r="B61" s="1"/>
      <c r="C61" s="1"/>
      <c r="D61" s="9">
        <v>725.99</v>
      </c>
      <c r="E61" s="5"/>
    </row>
    <row r="62" spans="1:5" x14ac:dyDescent="0.2">
      <c r="A62" s="4" t="s">
        <v>81</v>
      </c>
      <c r="B62" s="4" t="s">
        <v>82</v>
      </c>
      <c r="C62" s="4" t="s">
        <v>12</v>
      </c>
      <c r="D62" s="11">
        <v>221.36</v>
      </c>
      <c r="E62" s="4" t="s">
        <v>41</v>
      </c>
    </row>
    <row r="63" spans="1:5" x14ac:dyDescent="0.2">
      <c r="A63" s="1" t="s">
        <v>9</v>
      </c>
      <c r="B63" s="1"/>
      <c r="C63" s="1"/>
      <c r="D63" s="9">
        <v>221.36</v>
      </c>
      <c r="E63" s="5"/>
    </row>
    <row r="64" spans="1:5" x14ac:dyDescent="0.2">
      <c r="A64" s="4" t="s">
        <v>83</v>
      </c>
      <c r="B64" s="4" t="s">
        <v>84</v>
      </c>
      <c r="C64" s="4" t="s">
        <v>93</v>
      </c>
      <c r="D64" s="8">
        <v>66.400000000000006</v>
      </c>
      <c r="E64" s="4" t="s">
        <v>18</v>
      </c>
    </row>
    <row r="65" spans="1:5" x14ac:dyDescent="0.2">
      <c r="A65" s="1" t="s">
        <v>9</v>
      </c>
      <c r="B65" s="1"/>
      <c r="C65" s="1"/>
      <c r="D65" s="9">
        <v>66.400000000000006</v>
      </c>
      <c r="E65" s="5"/>
    </row>
    <row r="66" spans="1:5" x14ac:dyDescent="0.2">
      <c r="A66" s="4" t="s">
        <v>85</v>
      </c>
      <c r="B66" s="4" t="s">
        <v>86</v>
      </c>
      <c r="C66" s="4" t="s">
        <v>12</v>
      </c>
      <c r="D66" s="8">
        <v>104.75</v>
      </c>
      <c r="E66" s="4" t="s">
        <v>18</v>
      </c>
    </row>
    <row r="67" spans="1:5" x14ac:dyDescent="0.2">
      <c r="A67" s="1" t="s">
        <v>9</v>
      </c>
      <c r="B67" s="1"/>
      <c r="C67" s="1"/>
      <c r="D67" s="9">
        <v>104.75</v>
      </c>
      <c r="E67" s="5"/>
    </row>
    <row r="68" spans="1:5" x14ac:dyDescent="0.2">
      <c r="A68" s="4" t="s">
        <v>87</v>
      </c>
      <c r="B68" s="4" t="s">
        <v>88</v>
      </c>
      <c r="C68" s="4" t="s">
        <v>103</v>
      </c>
      <c r="D68" s="8">
        <v>3096.9</v>
      </c>
      <c r="E68" s="4" t="s">
        <v>89</v>
      </c>
    </row>
    <row r="69" spans="1:5" x14ac:dyDescent="0.2">
      <c r="A69" s="4" t="s">
        <v>87</v>
      </c>
      <c r="B69" s="4" t="s">
        <v>88</v>
      </c>
      <c r="C69" s="4" t="s">
        <v>103</v>
      </c>
      <c r="D69" s="8">
        <v>1548.45</v>
      </c>
      <c r="E69" s="4" t="s">
        <v>90</v>
      </c>
    </row>
    <row r="70" spans="1:5" x14ac:dyDescent="0.2">
      <c r="A70" s="1" t="s">
        <v>9</v>
      </c>
      <c r="B70" s="1"/>
      <c r="C70" s="1"/>
      <c r="D70" s="9">
        <v>4645.3500000000004</v>
      </c>
      <c r="E70" s="5"/>
    </row>
    <row r="71" spans="1:5" x14ac:dyDescent="0.2">
      <c r="A71" s="4" t="s">
        <v>91</v>
      </c>
      <c r="B71" s="4" t="s">
        <v>92</v>
      </c>
      <c r="C71" s="4" t="s">
        <v>93</v>
      </c>
      <c r="D71" s="8">
        <v>22.04</v>
      </c>
      <c r="E71" s="4" t="s">
        <v>45</v>
      </c>
    </row>
    <row r="72" spans="1:5" x14ac:dyDescent="0.2">
      <c r="A72" s="1" t="s">
        <v>9</v>
      </c>
      <c r="B72" s="1"/>
      <c r="C72" s="1"/>
      <c r="D72" s="9">
        <v>22.04</v>
      </c>
      <c r="E72" s="5"/>
    </row>
    <row r="73" spans="1:5" x14ac:dyDescent="0.2">
      <c r="A73" s="4" t="s">
        <v>94</v>
      </c>
      <c r="B73" s="4"/>
      <c r="C73" s="4"/>
      <c r="D73" s="8">
        <v>303</v>
      </c>
      <c r="E73" s="4" t="s">
        <v>45</v>
      </c>
    </row>
    <row r="74" spans="1:5" x14ac:dyDescent="0.2">
      <c r="A74" s="1" t="s">
        <v>9</v>
      </c>
      <c r="B74" s="1"/>
      <c r="C74" s="1"/>
      <c r="D74" s="9">
        <v>303</v>
      </c>
      <c r="E74" s="5"/>
    </row>
    <row r="75" spans="1:5" x14ac:dyDescent="0.2">
      <c r="A75" s="4" t="s">
        <v>95</v>
      </c>
      <c r="B75" s="4" t="s">
        <v>96</v>
      </c>
      <c r="C75" s="4" t="s">
        <v>93</v>
      </c>
      <c r="D75" s="8">
        <v>114.35</v>
      </c>
      <c r="E75" s="4" t="s">
        <v>33</v>
      </c>
    </row>
    <row r="76" spans="1:5" x14ac:dyDescent="0.2">
      <c r="A76" s="1" t="s">
        <v>9</v>
      </c>
      <c r="B76" s="1"/>
      <c r="C76" s="1"/>
      <c r="D76" s="9">
        <v>114.35</v>
      </c>
      <c r="E76" s="5"/>
    </row>
    <row r="77" spans="1:5" x14ac:dyDescent="0.2">
      <c r="A77" s="4" t="s">
        <v>97</v>
      </c>
      <c r="B77" s="4" t="s">
        <v>98</v>
      </c>
      <c r="C77" s="4" t="s">
        <v>102</v>
      </c>
      <c r="D77" s="8">
        <v>15975</v>
      </c>
      <c r="E77" s="4" t="s">
        <v>18</v>
      </c>
    </row>
    <row r="78" spans="1:5" x14ac:dyDescent="0.2">
      <c r="A78" s="1" t="s">
        <v>9</v>
      </c>
      <c r="B78" s="1"/>
      <c r="C78" s="1"/>
      <c r="D78" s="9">
        <v>15975</v>
      </c>
      <c r="E78" s="4"/>
    </row>
    <row r="79" spans="1:5" x14ac:dyDescent="0.2">
      <c r="A79" s="4" t="s">
        <v>107</v>
      </c>
      <c r="B79" s="4"/>
      <c r="C79" s="4"/>
      <c r="D79" s="8">
        <v>537.5</v>
      </c>
      <c r="E79" s="4" t="s">
        <v>35</v>
      </c>
    </row>
    <row r="80" spans="1:5" x14ac:dyDescent="0.2">
      <c r="A80" s="1" t="s">
        <v>9</v>
      </c>
      <c r="B80" s="1"/>
      <c r="C80" s="1"/>
      <c r="D80" s="13">
        <v>537.5</v>
      </c>
      <c r="E80" s="4"/>
    </row>
    <row r="81" spans="1:7" x14ac:dyDescent="0.2">
      <c r="A81" s="4" t="s">
        <v>42</v>
      </c>
      <c r="B81" s="4" t="s">
        <v>8</v>
      </c>
      <c r="C81" s="4" t="s">
        <v>8</v>
      </c>
      <c r="D81" s="8">
        <v>782.66</v>
      </c>
      <c r="E81" s="4" t="s">
        <v>35</v>
      </c>
    </row>
    <row r="82" spans="1:7" x14ac:dyDescent="0.2">
      <c r="A82" s="16" t="s">
        <v>9</v>
      </c>
      <c r="B82" s="17"/>
      <c r="C82" s="18"/>
      <c r="D82" s="9">
        <v>782.66</v>
      </c>
      <c r="E82" s="12"/>
    </row>
    <row r="83" spans="1:7" x14ac:dyDescent="0.2">
      <c r="A83" s="4" t="s">
        <v>80</v>
      </c>
      <c r="B83" s="4" t="s">
        <v>8</v>
      </c>
      <c r="C83" s="4" t="s">
        <v>8</v>
      </c>
      <c r="D83" s="8">
        <v>1309.0899999999999</v>
      </c>
      <c r="E83" s="4" t="s">
        <v>35</v>
      </c>
    </row>
    <row r="84" spans="1:7" x14ac:dyDescent="0.2">
      <c r="A84" s="1" t="s">
        <v>9</v>
      </c>
      <c r="B84" s="1"/>
      <c r="C84" s="1"/>
      <c r="D84" s="9">
        <v>1309.0899999999999</v>
      </c>
      <c r="E84" s="12"/>
    </row>
    <row r="85" spans="1:7" x14ac:dyDescent="0.2">
      <c r="A85" s="4"/>
      <c r="B85" s="4"/>
      <c r="C85" s="4"/>
      <c r="D85" s="8"/>
      <c r="E85" s="5"/>
    </row>
    <row r="86" spans="1:7" x14ac:dyDescent="0.2">
      <c r="A86" s="1" t="s">
        <v>99</v>
      </c>
      <c r="B86" s="1"/>
      <c r="C86" s="1"/>
      <c r="D86" s="9">
        <f>SUM(D10,D13,D15,D18,D20,D22,D24,D26,D28,D30,D32,D34,D36,D39,D41,D43,D45,D47,D49,D51,D53,D55,D57,D59,D61,D63,D65,D67,D70,D72,D74,D76,D78,D80,D82,D84)</f>
        <v>65975.399999999994</v>
      </c>
      <c r="E86" s="5"/>
    </row>
    <row r="89" spans="1:7" s="14" customFormat="1" ht="26.25" customHeight="1" x14ac:dyDescent="0.2">
      <c r="A89" s="29" t="s">
        <v>110</v>
      </c>
      <c r="B89" s="24">
        <v>127923.02</v>
      </c>
      <c r="C89" s="21" t="s">
        <v>108</v>
      </c>
      <c r="D89" s="22"/>
      <c r="E89" s="23"/>
    </row>
    <row r="90" spans="1:7" ht="26.25" customHeight="1" x14ac:dyDescent="0.2">
      <c r="A90" s="30"/>
      <c r="B90" s="24">
        <v>13579.68</v>
      </c>
      <c r="C90" s="41" t="s">
        <v>112</v>
      </c>
      <c r="D90" s="22"/>
      <c r="E90" s="23"/>
    </row>
    <row r="91" spans="1:7" ht="26.25" customHeight="1" x14ac:dyDescent="0.2">
      <c r="A91" s="30"/>
      <c r="B91" s="24">
        <v>4094.28</v>
      </c>
      <c r="C91" s="21" t="s">
        <v>109</v>
      </c>
      <c r="D91" s="22"/>
      <c r="E91" s="23"/>
    </row>
    <row r="92" spans="1:7" ht="26.25" customHeight="1" x14ac:dyDescent="0.2">
      <c r="A92" s="31"/>
      <c r="B92" s="24">
        <v>21491.56</v>
      </c>
      <c r="C92" s="27" t="s">
        <v>34</v>
      </c>
      <c r="D92" s="35"/>
      <c r="E92" s="36"/>
    </row>
    <row r="93" spans="1:7" ht="22.5" customHeight="1" x14ac:dyDescent="0.2">
      <c r="A93" s="32" t="s">
        <v>99</v>
      </c>
      <c r="B93" s="37">
        <v>167088.54</v>
      </c>
      <c r="C93" s="38"/>
      <c r="D93" s="39"/>
      <c r="E93" s="40"/>
      <c r="F93" s="26"/>
      <c r="G93" s="26"/>
    </row>
    <row r="94" spans="1:7" x14ac:dyDescent="0.2">
      <c r="A94" s="34"/>
      <c r="B94" s="14"/>
      <c r="C94" s="14"/>
      <c r="E94" s="26"/>
      <c r="F94" s="26"/>
      <c r="G94" s="26"/>
    </row>
    <row r="95" spans="1:7" x14ac:dyDescent="0.2">
      <c r="E95" s="28"/>
    </row>
    <row r="96" spans="1:7" x14ac:dyDescent="0.2">
      <c r="A96" s="33"/>
    </row>
    <row r="97" spans="1:1" x14ac:dyDescent="0.2">
      <c r="A97" s="25" t="s">
        <v>111</v>
      </c>
    </row>
  </sheetData>
  <mergeCells count="45">
    <mergeCell ref="C89:E89"/>
    <mergeCell ref="C90:E90"/>
    <mergeCell ref="C91:E91"/>
    <mergeCell ref="C92:E92"/>
    <mergeCell ref="A89:A92"/>
    <mergeCell ref="A1:E1"/>
    <mergeCell ref="A2:E2"/>
    <mergeCell ref="A3:E3"/>
    <mergeCell ref="A10:C10"/>
    <mergeCell ref="A24:C24"/>
    <mergeCell ref="A26:C26"/>
    <mergeCell ref="A28:C28"/>
    <mergeCell ref="A13:C13"/>
    <mergeCell ref="A15:C15"/>
    <mergeCell ref="A18:C18"/>
    <mergeCell ref="A20:C20"/>
    <mergeCell ref="A22:C22"/>
    <mergeCell ref="A30:C30"/>
    <mergeCell ref="A32:C32"/>
    <mergeCell ref="A34:C34"/>
    <mergeCell ref="A36:C36"/>
    <mergeCell ref="A39:C39"/>
    <mergeCell ref="A41:C41"/>
    <mergeCell ref="A43:C43"/>
    <mergeCell ref="A45:C45"/>
    <mergeCell ref="A47:C47"/>
    <mergeCell ref="A49:C49"/>
    <mergeCell ref="A51:C51"/>
    <mergeCell ref="A53:C53"/>
    <mergeCell ref="A55:C55"/>
    <mergeCell ref="A57:C57"/>
    <mergeCell ref="A59:C59"/>
    <mergeCell ref="A61:C61"/>
    <mergeCell ref="A63:C63"/>
    <mergeCell ref="A65:C65"/>
    <mergeCell ref="A86:C86"/>
    <mergeCell ref="A67:C67"/>
    <mergeCell ref="A70:C70"/>
    <mergeCell ref="A72:C72"/>
    <mergeCell ref="A74:C74"/>
    <mergeCell ref="A76:C76"/>
    <mergeCell ref="A78:C78"/>
    <mergeCell ref="A80:C80"/>
    <mergeCell ref="A82:C82"/>
    <mergeCell ref="A84:C84"/>
  </mergeCells>
  <pageMargins left="0.75" right="0.75" top="1" bottom="1" header="0.5" footer="0.5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Almina</dc:creator>
  <cp:keywords/>
  <dc:description/>
  <cp:lastModifiedBy>Almina</cp:lastModifiedBy>
  <cp:lastPrinted>2025-02-19T17:22:05Z</cp:lastPrinted>
  <dcterms:created xsi:type="dcterms:W3CDTF">2025-02-19T16:54:58Z</dcterms:created>
  <dcterms:modified xsi:type="dcterms:W3CDTF">2025-02-19T17:25:46Z</dcterms:modified>
  <cp:category/>
  <cp:contentStatus/>
</cp:coreProperties>
</file>