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14625" windowHeight="1278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0" i="1" l="1"/>
  <c r="D19" i="1"/>
</calcChain>
</file>

<file path=xl/sharedStrings.xml><?xml version="1.0" encoding="utf-8"?>
<sst xmlns="http://schemas.openxmlformats.org/spreadsheetml/2006/main" count="44" uniqueCount="35">
  <si>
    <t>DUBROVAČKI MUZEJI</t>
  </si>
  <si>
    <t>INFORMACIJA O TROŠENJU SREDSTAVA</t>
  </si>
  <si>
    <t>ZA RUJAN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</si>
  <si>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</si>
  <si>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</si>
  <si>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</si>
  <si>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</si>
  <si>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</si>
  <si>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3291 Naknade za rad predstavničkih i izvršnih tijela, povjerenstava i slično</t>
  </si>
  <si>
    <t>Ukupno:</t>
  </si>
  <si>
    <t>ARTEFACTO</t>
  </si>
  <si>
    <t>42257797103</t>
  </si>
  <si>
    <t>10000 ZAGREB</t>
  </si>
  <si>
    <t>3222 Materijal i sirovine</t>
  </si>
  <si>
    <t>3132 Doprinosi za obvezno zdravstveno osiguranje</t>
  </si>
  <si>
    <t>3212 Naknade za prijevoz, za rad na terenu i odvojeni život</t>
  </si>
  <si>
    <t>3431 Bankarske usluge i usluge platnog prometa</t>
  </si>
  <si>
    <t>JULIJANA RODIĆ - OZIMEC</t>
  </si>
  <si>
    <t>10040 ZAGREB</t>
  </si>
  <si>
    <t>OTP banka d.d.</t>
  </si>
  <si>
    <t>52508873833</t>
  </si>
  <si>
    <t>Split</t>
  </si>
  <si>
    <t>Ukupno za rujan 2025.</t>
  </si>
  <si>
    <t xml:space="preserve">DUBROVAČKI MUZEJI
</t>
  </si>
  <si>
    <t>3111 Plaće za redovan rad - 
* uz neto iznos isplaćeni su i doprinosi mirovinskog i zdravstvenog te porez na dohodak</t>
  </si>
  <si>
    <t>3121 Ostali rashodi za zaposlene
* uz neto iznos isplaćeni su i doprinosi mirovinskog i zdravstvenog te porez na dohodak</t>
  </si>
  <si>
    <t>SERRAGLI</t>
  </si>
  <si>
    <t>47250443040</t>
  </si>
  <si>
    <t>20236 MOKOŠICA</t>
  </si>
  <si>
    <t>Ukupno za RUJAN 2025.</t>
  </si>
  <si>
    <t>3239 Ostale usluge</t>
  </si>
  <si>
    <t>3211 Službena putovanja</t>
  </si>
  <si>
    <t>DRŽAVNI PRORAČUN RH</t>
  </si>
  <si>
    <t>3295 Sudske pristojbe</t>
  </si>
  <si>
    <t xml:space="preserve">Dubrovnik, 17.10.2025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</si>
</sst>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n_-;\-* #,##0.00\ _k_n_-;_-* &quot;-&quot;??\ _k_n_-;_-@_-"/>
    <numFmt numFmtId="164" formatCode="_-* #,##0\ &quot;€&quot;_-;\-* #,##0\ &quot;€&quot;_-;_-* &quot;-&quot;\ &quot;€&quot;_-;_-@_-"/>
    <numFmt numFmtId="165" formatCode="_-* #,##0_-;\-* #,##0_-;_-* &quot;-&quot;_-;_-@_-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3" fontId="0" fillId="0" borderId="1" xfId="6" applyFont="1" applyBorder="1"/>
    <xf numFmtId="0" fontId="0" fillId="0" borderId="7" xfId="0" applyBorder="1" applyAlignment="1">
      <alignment horizontal="center" vertical="center" wrapText="1"/>
    </xf>
    <xf numFmtId="0" fontId="3" fillId="0" borderId="1" xfId="0" applyFont="1" applyBorder="1"/>
    <xf numFmtId="4" fontId="3" fillId="3" borderId="1" xfId="0" applyNumberFormat="1" applyFont="1" applyFill="1" applyBorder="1"/>
    <xf numFmtId="0" fontId="0" fillId="3" borderId="3" xfId="0" applyFill="1" applyBorder="1"/>
    <xf numFmtId="4" fontId="0" fillId="3" borderId="4" xfId="0" applyNumberFormat="1" applyFill="1" applyBorder="1"/>
    <xf numFmtId="0" fontId="2" fillId="3" borderId="5" xfId="0" applyFont="1" applyFill="1" applyBorder="1" applyAlignment="1">
      <alignment wrapText="1"/>
    </xf>
    <xf numFmtId="0" fontId="0" fillId="0" borderId="1" xfId="0" applyFont="1" applyBorder="1"/>
    <xf numFmtId="4" fontId="0" fillId="0" borderId="1" xfId="0" applyNumberFormat="1" applyFont="1" applyBorder="1"/>
    <xf numFmtId="0" fontId="0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7">
    <cellStyle name="Comma" xfId="4"/>
    <cellStyle name="Comma [0]" xfId="5"/>
    <cellStyle name="Comma 5" xfId="6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D19" sqref="D19"/>
    </sheetView>
  </sheetViews>
  <sheetFormatPr defaultColWidth="9.140625" defaultRowHeight="12.75" x14ac:dyDescent="0.2"/>
  <cols>
    <col min="1" max="1" width="24.5703125" bestFit="1" customWidth="1"/>
    <col min="2" max="2" width="14" bestFit="1" customWidth="1"/>
    <col min="3" max="3" width="24.28515625" bestFit="1" customWidth="1"/>
    <col min="4" max="4" width="11.140625" style="9" bestFit="1" customWidth="1"/>
    <col min="5" max="5" width="61.85546875" bestFit="1" customWidth="1"/>
  </cols>
  <sheetData>
    <row r="1" spans="1:5" x14ac:dyDescent="0.2">
      <c r="A1" s="24" t="s">
        <v>0</v>
      </c>
      <c r="B1" s="24"/>
      <c r="C1" s="24"/>
      <c r="D1" s="25"/>
      <c r="E1" s="24"/>
    </row>
    <row r="2" spans="1:5" x14ac:dyDescent="0.2">
      <c r="A2" s="24" t="s">
        <v>1</v>
      </c>
      <c r="B2" s="24"/>
      <c r="C2" s="24"/>
      <c r="D2" s="25"/>
      <c r="E2" s="24"/>
    </row>
    <row r="3" spans="1:5" x14ac:dyDescent="0.2">
      <c r="A3" s="24" t="s">
        <v>2</v>
      </c>
      <c r="B3" s="24"/>
      <c r="C3" s="24"/>
      <c r="D3" s="25"/>
      <c r="E3" s="24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10</v>
      </c>
      <c r="B7" s="3" t="s">
        <v>11</v>
      </c>
      <c r="C7" s="3" t="s">
        <v>12</v>
      </c>
      <c r="D7" s="7">
        <v>2350</v>
      </c>
      <c r="E7" s="3" t="s">
        <v>13</v>
      </c>
    </row>
    <row r="8" spans="1:5" x14ac:dyDescent="0.2">
      <c r="A8" s="23" t="s">
        <v>9</v>
      </c>
      <c r="B8" s="23"/>
      <c r="C8" s="23"/>
      <c r="D8" s="8">
        <v>2350</v>
      </c>
      <c r="E8" s="4"/>
    </row>
    <row r="9" spans="1:5" x14ac:dyDescent="0.2">
      <c r="A9" s="3" t="s">
        <v>17</v>
      </c>
      <c r="B9" s="3"/>
      <c r="C9" s="3" t="s">
        <v>18</v>
      </c>
      <c r="D9" s="7">
        <v>499.5</v>
      </c>
      <c r="E9" s="3" t="s">
        <v>13</v>
      </c>
    </row>
    <row r="10" spans="1:5" x14ac:dyDescent="0.2">
      <c r="A10" s="23" t="s">
        <v>9</v>
      </c>
      <c r="B10" s="23"/>
      <c r="C10" s="23"/>
      <c r="D10" s="8">
        <v>499.5</v>
      </c>
      <c r="E10" s="4"/>
    </row>
    <row r="11" spans="1:5" x14ac:dyDescent="0.2">
      <c r="A11" s="3" t="s">
        <v>19</v>
      </c>
      <c r="B11" s="3" t="s">
        <v>20</v>
      </c>
      <c r="C11" s="3" t="s">
        <v>21</v>
      </c>
      <c r="D11" s="7">
        <v>143.47999999999999</v>
      </c>
      <c r="E11" s="3" t="s">
        <v>16</v>
      </c>
    </row>
    <row r="12" spans="1:5" x14ac:dyDescent="0.2">
      <c r="A12" s="23" t="s">
        <v>9</v>
      </c>
      <c r="B12" s="23"/>
      <c r="C12" s="23"/>
      <c r="D12" s="8">
        <v>143.47999999999999</v>
      </c>
      <c r="E12" s="4"/>
    </row>
    <row r="13" spans="1:5" s="19" customFormat="1" x14ac:dyDescent="0.2">
      <c r="A13" s="17" t="s">
        <v>19</v>
      </c>
      <c r="B13" s="3">
        <v>52508873833</v>
      </c>
      <c r="C13" s="17" t="s">
        <v>21</v>
      </c>
      <c r="D13" s="18">
        <v>14</v>
      </c>
      <c r="E13" s="3" t="s">
        <v>16</v>
      </c>
    </row>
    <row r="14" spans="1:5" x14ac:dyDescent="0.2">
      <c r="A14" s="23" t="s">
        <v>9</v>
      </c>
      <c r="B14" s="23"/>
      <c r="C14" s="23"/>
      <c r="D14" s="8">
        <v>14</v>
      </c>
      <c r="E14" s="4"/>
    </row>
    <row r="15" spans="1:5" s="19" customFormat="1" x14ac:dyDescent="0.2">
      <c r="A15" s="17" t="s">
        <v>26</v>
      </c>
      <c r="B15" s="17" t="s">
        <v>27</v>
      </c>
      <c r="C15" s="17" t="s">
        <v>28</v>
      </c>
      <c r="D15" s="18">
        <v>316.56</v>
      </c>
      <c r="E15" s="17" t="s">
        <v>30</v>
      </c>
    </row>
    <row r="16" spans="1:5" x14ac:dyDescent="0.2">
      <c r="A16" s="23" t="s">
        <v>9</v>
      </c>
      <c r="B16" s="23"/>
      <c r="C16" s="23"/>
      <c r="D16" s="8">
        <v>316.56</v>
      </c>
      <c r="E16" s="4"/>
    </row>
    <row r="17" spans="1:5" s="19" customFormat="1" x14ac:dyDescent="0.2">
      <c r="A17" s="17" t="s">
        <v>32</v>
      </c>
      <c r="B17" s="17"/>
      <c r="C17" s="17"/>
      <c r="D17" s="18">
        <v>119.44</v>
      </c>
      <c r="E17" s="17" t="s">
        <v>33</v>
      </c>
    </row>
    <row r="18" spans="1:5" x14ac:dyDescent="0.2">
      <c r="A18" s="23" t="s">
        <v>9</v>
      </c>
      <c r="B18" s="23"/>
      <c r="C18" s="23"/>
      <c r="D18" s="8">
        <v>119.44</v>
      </c>
      <c r="E18" s="4"/>
    </row>
    <row r="19" spans="1:5" x14ac:dyDescent="0.2">
      <c r="A19" s="23" t="s">
        <v>22</v>
      </c>
      <c r="B19" s="23"/>
      <c r="C19" s="23"/>
      <c r="D19" s="8">
        <f>SUM(D8+D10+D12+D14+D16+D18)</f>
        <v>3442.98</v>
      </c>
      <c r="E19" s="4"/>
    </row>
    <row r="24" spans="1:5" ht="29.25" customHeight="1" x14ac:dyDescent="0.2">
      <c r="A24" s="26" t="s">
        <v>23</v>
      </c>
      <c r="B24" s="10">
        <v>162931.93</v>
      </c>
      <c r="C24" s="29" t="s">
        <v>24</v>
      </c>
      <c r="D24" s="30"/>
      <c r="E24" s="31"/>
    </row>
    <row r="25" spans="1:5" ht="29.25" customHeight="1" x14ac:dyDescent="0.2">
      <c r="A25" s="27"/>
      <c r="B25" s="10">
        <v>7400</v>
      </c>
      <c r="C25" s="32" t="s">
        <v>25</v>
      </c>
      <c r="D25" s="30"/>
      <c r="E25" s="31"/>
    </row>
    <row r="26" spans="1:5" ht="29.25" customHeight="1" x14ac:dyDescent="0.2">
      <c r="A26" s="27"/>
      <c r="B26" s="10">
        <v>3676.22</v>
      </c>
      <c r="C26" s="29" t="s">
        <v>15</v>
      </c>
      <c r="D26" s="30"/>
      <c r="E26" s="31"/>
    </row>
    <row r="27" spans="1:5" ht="29.25" customHeight="1" x14ac:dyDescent="0.2">
      <c r="A27" s="28"/>
      <c r="B27" s="10">
        <v>25500.76</v>
      </c>
      <c r="C27" s="33" t="s">
        <v>14</v>
      </c>
      <c r="D27" s="34"/>
      <c r="E27" s="35"/>
    </row>
    <row r="28" spans="1:5" ht="25.5" customHeight="1" x14ac:dyDescent="0.2">
      <c r="A28" s="11"/>
      <c r="B28" s="10">
        <v>992.85</v>
      </c>
      <c r="C28" s="20" t="s">
        <v>8</v>
      </c>
      <c r="D28" s="21"/>
      <c r="E28" s="22"/>
    </row>
    <row r="29" spans="1:5" ht="25.5" customHeight="1" x14ac:dyDescent="0.2">
      <c r="A29" s="11"/>
      <c r="B29" s="10">
        <v>455</v>
      </c>
      <c r="C29" s="20" t="s">
        <v>31</v>
      </c>
      <c r="D29" s="21"/>
      <c r="E29" s="22"/>
    </row>
    <row r="30" spans="1:5" ht="29.25" customHeight="1" x14ac:dyDescent="0.2">
      <c r="A30" s="12" t="s">
        <v>29</v>
      </c>
      <c r="B30" s="13">
        <f>SUM(B24:B29)</f>
        <v>200956.76</v>
      </c>
      <c r="C30" s="14"/>
      <c r="D30" s="15"/>
      <c r="E30" s="16"/>
    </row>
    <row r="32" spans="1:5" x14ac:dyDescent="0.2">
      <c r="A32" s="9"/>
      <c r="B32" s="9"/>
    </row>
    <row r="33" spans="1:1" x14ac:dyDescent="0.2">
      <c r="A33" s="9" t="s">
        <v>34</v>
      </c>
    </row>
  </sheetData>
  <mergeCells count="17">
    <mergeCell ref="A1:E1"/>
    <mergeCell ref="A2:E2"/>
    <mergeCell ref="A3:E3"/>
    <mergeCell ref="A8:C8"/>
    <mergeCell ref="C28:E28"/>
    <mergeCell ref="A16:C16"/>
    <mergeCell ref="A19:C19"/>
    <mergeCell ref="A24:A27"/>
    <mergeCell ref="C24:E24"/>
    <mergeCell ref="C25:E25"/>
    <mergeCell ref="C26:E26"/>
    <mergeCell ref="C27:E27"/>
    <mergeCell ref="C29:E29"/>
    <mergeCell ref="A18:C18"/>
    <mergeCell ref="A14:C14"/>
    <mergeCell ref="A10:C10"/>
    <mergeCell ref="A12:C12"/>
  </mergeCells>
  <pageMargins left="0.75" right="0.75" top="1" bottom="1" header="0.5" footer="0.5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Almina</dc:creator>
  <cp:keywords/>
  <dc:description/>
  <cp:lastModifiedBy>Almina</cp:lastModifiedBy>
  <cp:lastPrinted>2025-10-14T06:55:40Z</cp:lastPrinted>
  <dcterms:created xsi:type="dcterms:W3CDTF">2025-10-17T15:59:43Z</dcterms:created>
  <dcterms:modified xsi:type="dcterms:W3CDTF">2025-10-17T15:59:43Z</dcterms:modified>
  <cp:category/>
  <cp:contentStatus/>
</cp:coreProperties>
</file>